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js\AppData\Local\Microsoft\Windows\INetCache\Content.Outlook\8S2XKJ60\"/>
    </mc:Choice>
  </mc:AlternateContent>
  <bookViews>
    <workbookView xWindow="0" yWindow="0" windowWidth="28800" windowHeight="12300" tabRatio="792"/>
  </bookViews>
  <sheets>
    <sheet name="Single Year" sheetId="1" r:id="rId1"/>
    <sheet name="Groups (Unrounded)" sheetId="2" r:id="rId2"/>
    <sheet name="Groups (Rounded)" sheetId="3" r:id="rId3"/>
    <sheet name="Summary" sheetId="4" r:id="rId4"/>
  </sheets>
  <calcPr calcId="162913"/>
</workbook>
</file>

<file path=xl/calcChain.xml><?xml version="1.0" encoding="utf-8"?>
<calcChain xmlns="http://schemas.openxmlformats.org/spreadsheetml/2006/main">
  <c r="D9" i="4" l="1"/>
  <c r="D5" i="4"/>
  <c r="D6" i="4"/>
  <c r="D7" i="4"/>
  <c r="D8" i="4"/>
  <c r="D4" i="4"/>
  <c r="C25" i="2" l="1"/>
  <c r="D25" i="2"/>
  <c r="B25" i="2"/>
  <c r="B98" i="1" l="1"/>
  <c r="C98" i="1"/>
  <c r="D98" i="1" l="1"/>
</calcChain>
</file>

<file path=xl/sharedStrings.xml><?xml version="1.0" encoding="utf-8"?>
<sst xmlns="http://schemas.openxmlformats.org/spreadsheetml/2006/main" count="86" uniqueCount="48">
  <si>
    <t>Single Year of Age</t>
  </si>
  <si>
    <t>Age</t>
  </si>
  <si>
    <t>Persons</t>
  </si>
  <si>
    <t>Males</t>
  </si>
  <si>
    <t>Females</t>
  </si>
  <si>
    <t>90 and over</t>
  </si>
  <si>
    <t>All ages</t>
  </si>
  <si>
    <t>5 Year Age Groups - Unrounded Estimates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</si>
  <si>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</si>
  <si>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</si>
  <si>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</si>
  <si>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</si>
  <si>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</si>
  <si>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</si>
  <si>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</si>
  <si>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</si>
  <si>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</si>
  <si>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</si>
  <si>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</si>
  <si>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</si>
  <si>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</si>
  <si>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</si>
  <si>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</si>
  <si>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</si>
  <si>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</si>
  <si>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</si>
  <si>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</si>
  <si>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90+ </t>
  </si>
  <si>
    <t>Total</t>
  </si>
  <si>
    <t>Key Age Groups</t>
  </si>
  <si>
    <t>0-15</t>
  </si>
  <si>
    <t>16-64</t>
  </si>
  <si>
    <t>65+</t>
  </si>
  <si>
    <t>0-19</t>
  </si>
  <si>
    <t>85+</t>
  </si>
  <si>
    <t>5 Year Age Groups - Rounded Estimates</t>
  </si>
  <si>
    <t>2019 Mid Year Population Estimates - Bedford Borough</t>
  </si>
  <si>
    <t>Source: ONS 2019 Mid Year Population Estimates, Published 24th June 2020</t>
  </si>
  <si>
    <t>Age group</t>
  </si>
  <si>
    <t>% change</t>
  </si>
  <si>
    <t>0 - 17</t>
  </si>
  <si>
    <t>10 - 17</t>
  </si>
  <si>
    <t>18+</t>
  </si>
  <si>
    <t>18 - 64</t>
  </si>
  <si>
    <t>all ages</t>
  </si>
  <si>
    <t>Estimated Population as at  June 2019</t>
  </si>
  <si>
    <t>Source: ONS 2019 Mid Year Population Estimates</t>
  </si>
  <si>
    <t>https://www.ons.gov.uk/peoplepopulationandcommunity/populationandmigration/populationestimates/datasets/populationestimatesforukenglandandwalesscotlandandnorthernireland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</si>
</sst>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5" fillId="0" borderId="0" xfId="2" quotePrefix="1" applyNumberFormat="1" applyFont="1" applyAlignment="1">
      <alignment horizontal="left"/>
    </xf>
    <xf numFmtId="0" fontId="5" fillId="0" borderId="0" xfId="2" quotePrefix="1" applyNumberFormat="1" applyFont="1" applyAlignment="1">
      <alignment horizontal="center"/>
    </xf>
    <xf numFmtId="0" fontId="5" fillId="0" borderId="0" xfId="2" quotePrefix="1" applyNumberFormat="1" applyFont="1"/>
    <xf numFmtId="3" fontId="5" fillId="0" borderId="0" xfId="2" quotePrefix="1" applyNumberFormat="1" applyFont="1" applyFill="1"/>
    <xf numFmtId="0" fontId="4" fillId="0" borderId="0" xfId="2" quotePrefix="1" applyNumberFormat="1" applyFont="1"/>
    <xf numFmtId="3" fontId="4" fillId="0" borderId="0" xfId="2" quotePrefix="1" applyNumberFormat="1" applyFont="1" applyFill="1"/>
    <xf numFmtId="0" fontId="5" fillId="0" borderId="0" xfId="0" applyFont="1"/>
    <xf numFmtId="0" fontId="6" fillId="0" borderId="0" xfId="0" applyFont="1"/>
    <xf numFmtId="3" fontId="7" fillId="0" borderId="0" xfId="0" applyNumberFormat="1" applyFont="1" applyFill="1"/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3" fontId="5" fillId="0" borderId="0" xfId="2" applyNumberFormat="1" applyFont="1" applyFill="1"/>
    <xf numFmtId="0" fontId="4" fillId="0" borderId="0" xfId="2" quotePrefix="1" applyNumberFormat="1" applyFont="1" applyAlignment="1">
      <alignment horizontal="left"/>
    </xf>
    <xf numFmtId="164" fontId="5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3" fontId="4" fillId="0" borderId="0" xfId="2" applyNumberFormat="1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5" fontId="9" fillId="0" borderId="1" xfId="4" applyNumberFormat="1" applyFont="1" applyBorder="1" applyAlignment="1">
      <alignment horizontal="center"/>
    </xf>
    <xf numFmtId="17" fontId="9" fillId="0" borderId="1" xfId="0" quotePrefix="1" applyNumberFormat="1" applyFont="1" applyBorder="1" applyAlignment="1">
      <alignment horizontal="center"/>
    </xf>
    <xf numFmtId="0" fontId="10" fillId="0" borderId="0" xfId="0" applyFont="1"/>
    <xf numFmtId="3" fontId="9" fillId="0" borderId="1" xfId="0" quotePrefix="1" applyNumberFormat="1" applyFont="1" applyBorder="1" applyAlignment="1">
      <alignment horizontal="center"/>
    </xf>
    <xf numFmtId="0" fontId="11" fillId="0" borderId="0" xfId="5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3" xfId="3"/>
    <cellStyle name="Normal_Sheet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B47" sqref="AB47"/>
    </sheetView>
  </sheetViews>
  <sheetFormatPr defaultRowHeight="15" x14ac:dyDescent="0.25"/>
  <cols>
    <col min="1" max="1" width="14.140625" customWidth="1"/>
    <col min="2" max="2" width="14.28515625" customWidth="1"/>
    <col min="3" max="3" width="13.42578125" customWidth="1"/>
    <col min="4" max="4" width="14" customWidth="1"/>
    <col min="8" max="8" width="11" bestFit="1" customWidth="1"/>
  </cols>
  <sheetData>
    <row r="1" spans="1:4" ht="18" x14ac:dyDescent="0.25">
      <c r="A1" s="1" t="s">
        <v>36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" x14ac:dyDescent="0.25">
      <c r="A3" s="32" t="s">
        <v>0</v>
      </c>
      <c r="B3" s="32"/>
      <c r="C3" s="32"/>
      <c r="D3" s="32"/>
    </row>
    <row r="4" spans="1:4" ht="15.75" x14ac:dyDescent="0.25">
      <c r="A4" s="2"/>
      <c r="B4" s="2"/>
      <c r="C4" s="2"/>
      <c r="D4" s="2"/>
    </row>
    <row r="5" spans="1:4" ht="15.75" x14ac:dyDescent="0.25">
      <c r="A5" s="3" t="s">
        <v>1</v>
      </c>
      <c r="B5" s="4" t="s">
        <v>2</v>
      </c>
      <c r="C5" s="4" t="s">
        <v>3</v>
      </c>
      <c r="D5" s="4" t="s">
        <v>4</v>
      </c>
    </row>
    <row r="6" spans="1:4" ht="15.75" x14ac:dyDescent="0.25">
      <c r="A6" s="5">
        <v>0</v>
      </c>
      <c r="B6" s="8">
        <v>2103</v>
      </c>
      <c r="C6" s="8">
        <v>1093</v>
      </c>
      <c r="D6" s="8">
        <v>1010</v>
      </c>
    </row>
    <row r="7" spans="1:4" ht="15.75" x14ac:dyDescent="0.25">
      <c r="A7" s="5">
        <v>1</v>
      </c>
      <c r="B7" s="8">
        <v>2356</v>
      </c>
      <c r="C7" s="8">
        <v>1188</v>
      </c>
      <c r="D7" s="8">
        <v>1168</v>
      </c>
    </row>
    <row r="8" spans="1:4" ht="15.75" x14ac:dyDescent="0.25">
      <c r="A8" s="5">
        <v>2</v>
      </c>
      <c r="B8" s="8">
        <v>2293</v>
      </c>
      <c r="C8" s="8">
        <v>1193</v>
      </c>
      <c r="D8" s="8">
        <v>1100</v>
      </c>
    </row>
    <row r="9" spans="1:4" ht="15.75" x14ac:dyDescent="0.25">
      <c r="A9" s="5">
        <v>3</v>
      </c>
      <c r="B9" s="8">
        <v>2393</v>
      </c>
      <c r="C9" s="8">
        <v>1259</v>
      </c>
      <c r="D9" s="8">
        <v>1134</v>
      </c>
    </row>
    <row r="10" spans="1:4" ht="15.75" x14ac:dyDescent="0.25">
      <c r="A10" s="5">
        <v>4</v>
      </c>
      <c r="B10" s="8">
        <v>2315</v>
      </c>
      <c r="C10" s="8">
        <v>1190</v>
      </c>
      <c r="D10" s="8">
        <v>1125</v>
      </c>
    </row>
    <row r="11" spans="1:4" ht="15.75" x14ac:dyDescent="0.25">
      <c r="A11" s="5">
        <v>5</v>
      </c>
      <c r="B11" s="8">
        <v>2377</v>
      </c>
      <c r="C11" s="8">
        <v>1192</v>
      </c>
      <c r="D11" s="8">
        <v>1185</v>
      </c>
    </row>
    <row r="12" spans="1:4" ht="15.75" x14ac:dyDescent="0.25">
      <c r="A12" s="5">
        <v>6</v>
      </c>
      <c r="B12" s="8">
        <v>2397</v>
      </c>
      <c r="C12" s="8">
        <v>1237</v>
      </c>
      <c r="D12" s="8">
        <v>1160</v>
      </c>
    </row>
    <row r="13" spans="1:4" ht="15.75" x14ac:dyDescent="0.25">
      <c r="A13" s="5">
        <v>7</v>
      </c>
      <c r="B13" s="8">
        <v>2418</v>
      </c>
      <c r="C13" s="8">
        <v>1224</v>
      </c>
      <c r="D13" s="8">
        <v>1194</v>
      </c>
    </row>
    <row r="14" spans="1:4" ht="15.75" x14ac:dyDescent="0.25">
      <c r="A14" s="5">
        <v>8</v>
      </c>
      <c r="B14" s="8">
        <v>2333</v>
      </c>
      <c r="C14" s="8">
        <v>1204</v>
      </c>
      <c r="D14" s="8">
        <v>1129</v>
      </c>
    </row>
    <row r="15" spans="1:4" ht="15.75" x14ac:dyDescent="0.25">
      <c r="A15" s="5">
        <v>9</v>
      </c>
      <c r="B15" s="8">
        <v>2352</v>
      </c>
      <c r="C15" s="8">
        <v>1196</v>
      </c>
      <c r="D15" s="8">
        <v>1156</v>
      </c>
    </row>
    <row r="16" spans="1:4" ht="15.75" x14ac:dyDescent="0.25">
      <c r="A16" s="5">
        <v>10</v>
      </c>
      <c r="B16" s="8">
        <v>2356</v>
      </c>
      <c r="C16" s="8">
        <v>1190</v>
      </c>
      <c r="D16" s="8">
        <v>1166</v>
      </c>
    </row>
    <row r="17" spans="1:8" ht="15.75" x14ac:dyDescent="0.25">
      <c r="A17" s="5">
        <v>11</v>
      </c>
      <c r="B17" s="8">
        <v>2319</v>
      </c>
      <c r="C17" s="8">
        <v>1232</v>
      </c>
      <c r="D17" s="8">
        <v>1087</v>
      </c>
    </row>
    <row r="18" spans="1:8" ht="15.75" x14ac:dyDescent="0.25">
      <c r="A18" s="5">
        <v>12</v>
      </c>
      <c r="B18" s="8">
        <v>2152</v>
      </c>
      <c r="C18" s="8">
        <v>1110</v>
      </c>
      <c r="D18" s="8">
        <v>1042</v>
      </c>
    </row>
    <row r="19" spans="1:8" ht="15.75" x14ac:dyDescent="0.25">
      <c r="A19" s="5">
        <v>13</v>
      </c>
      <c r="B19" s="8">
        <v>2197</v>
      </c>
      <c r="C19" s="8">
        <v>1145</v>
      </c>
      <c r="D19" s="8">
        <v>1052</v>
      </c>
    </row>
    <row r="20" spans="1:8" ht="15.75" x14ac:dyDescent="0.25">
      <c r="A20" s="5">
        <v>14</v>
      </c>
      <c r="B20" s="8">
        <v>2055</v>
      </c>
      <c r="C20" s="8">
        <v>1033</v>
      </c>
      <c r="D20" s="8">
        <v>1022</v>
      </c>
    </row>
    <row r="21" spans="1:8" ht="15.75" x14ac:dyDescent="0.25">
      <c r="A21" s="5">
        <v>15</v>
      </c>
      <c r="B21" s="8">
        <v>2119</v>
      </c>
      <c r="C21" s="8">
        <v>1121</v>
      </c>
      <c r="D21" s="8">
        <v>998</v>
      </c>
    </row>
    <row r="22" spans="1:8" ht="15.75" x14ac:dyDescent="0.25">
      <c r="A22" s="5">
        <v>16</v>
      </c>
      <c r="B22" s="8">
        <v>2089</v>
      </c>
      <c r="C22" s="8">
        <v>1093</v>
      </c>
      <c r="D22" s="8">
        <v>996</v>
      </c>
    </row>
    <row r="23" spans="1:8" ht="15.75" x14ac:dyDescent="0.25">
      <c r="A23" s="5">
        <v>17</v>
      </c>
      <c r="B23" s="8">
        <v>2065</v>
      </c>
      <c r="C23" s="8">
        <v>1118</v>
      </c>
      <c r="D23" s="8">
        <v>947</v>
      </c>
    </row>
    <row r="24" spans="1:8" ht="15.75" x14ac:dyDescent="0.25">
      <c r="A24" s="5">
        <v>18</v>
      </c>
      <c r="B24" s="8">
        <v>1996</v>
      </c>
      <c r="C24" s="8">
        <v>1003</v>
      </c>
      <c r="D24" s="8">
        <v>993</v>
      </c>
      <c r="E24" s="13"/>
      <c r="F24" s="13"/>
      <c r="G24" s="13"/>
      <c r="H24" s="13"/>
    </row>
    <row r="25" spans="1:8" ht="15.75" x14ac:dyDescent="0.25">
      <c r="A25" s="5">
        <v>19</v>
      </c>
      <c r="B25" s="8">
        <v>1609</v>
      </c>
      <c r="C25" s="8">
        <v>858</v>
      </c>
      <c r="D25" s="8">
        <v>751</v>
      </c>
    </row>
    <row r="26" spans="1:8" ht="15.75" x14ac:dyDescent="0.25">
      <c r="A26" s="5">
        <v>20</v>
      </c>
      <c r="B26" s="8">
        <v>1486</v>
      </c>
      <c r="C26" s="8">
        <v>798</v>
      </c>
      <c r="D26" s="8">
        <v>688</v>
      </c>
    </row>
    <row r="27" spans="1:8" ht="15.75" x14ac:dyDescent="0.25">
      <c r="A27" s="5">
        <v>21</v>
      </c>
      <c r="B27" s="8">
        <v>1640</v>
      </c>
      <c r="C27" s="8">
        <v>858</v>
      </c>
      <c r="D27" s="8">
        <v>782</v>
      </c>
    </row>
    <row r="28" spans="1:8" ht="15.75" x14ac:dyDescent="0.25">
      <c r="A28" s="5">
        <v>22</v>
      </c>
      <c r="B28" s="8">
        <v>1819</v>
      </c>
      <c r="C28" s="8">
        <v>930</v>
      </c>
      <c r="D28" s="8">
        <v>889</v>
      </c>
    </row>
    <row r="29" spans="1:8" ht="15.75" x14ac:dyDescent="0.25">
      <c r="A29" s="5">
        <v>23</v>
      </c>
      <c r="B29" s="8">
        <v>2001</v>
      </c>
      <c r="C29" s="8">
        <v>1068</v>
      </c>
      <c r="D29" s="8">
        <v>933</v>
      </c>
    </row>
    <row r="30" spans="1:8" ht="15.75" x14ac:dyDescent="0.25">
      <c r="A30" s="5">
        <v>24</v>
      </c>
      <c r="B30" s="8">
        <v>1689</v>
      </c>
      <c r="C30" s="8">
        <v>867</v>
      </c>
      <c r="D30" s="8">
        <v>822</v>
      </c>
    </row>
    <row r="31" spans="1:8" ht="15.75" x14ac:dyDescent="0.25">
      <c r="A31" s="5">
        <v>25</v>
      </c>
      <c r="B31" s="8">
        <v>2002</v>
      </c>
      <c r="C31" s="8">
        <v>1007</v>
      </c>
      <c r="D31" s="8">
        <v>995</v>
      </c>
    </row>
    <row r="32" spans="1:8" ht="15.75" x14ac:dyDescent="0.25">
      <c r="A32" s="5">
        <v>26</v>
      </c>
      <c r="B32" s="8">
        <v>1888</v>
      </c>
      <c r="C32" s="8">
        <v>969</v>
      </c>
      <c r="D32" s="8">
        <v>919</v>
      </c>
    </row>
    <row r="33" spans="1:10" ht="15.75" x14ac:dyDescent="0.25">
      <c r="A33" s="5">
        <v>27</v>
      </c>
      <c r="B33" s="8">
        <v>1940</v>
      </c>
      <c r="C33" s="8">
        <v>984</v>
      </c>
      <c r="D33" s="8">
        <v>956</v>
      </c>
    </row>
    <row r="34" spans="1:10" ht="15.75" x14ac:dyDescent="0.25">
      <c r="A34" s="5">
        <v>28</v>
      </c>
      <c r="B34" s="8">
        <v>1867</v>
      </c>
      <c r="C34" s="8">
        <v>871</v>
      </c>
      <c r="D34" s="8">
        <v>996</v>
      </c>
    </row>
    <row r="35" spans="1:10" ht="15.75" x14ac:dyDescent="0.25">
      <c r="A35" s="5">
        <v>29</v>
      </c>
      <c r="B35" s="8">
        <v>2110</v>
      </c>
      <c r="C35" s="8">
        <v>1010</v>
      </c>
      <c r="D35" s="8">
        <v>1100</v>
      </c>
    </row>
    <row r="36" spans="1:10" ht="15.75" x14ac:dyDescent="0.25">
      <c r="A36" s="5">
        <v>30</v>
      </c>
      <c r="B36" s="8">
        <v>1962</v>
      </c>
      <c r="C36" s="8">
        <v>950</v>
      </c>
      <c r="D36" s="8">
        <v>1012</v>
      </c>
      <c r="E36" s="13"/>
      <c r="F36" s="13"/>
      <c r="G36" s="13"/>
      <c r="H36" s="13"/>
      <c r="I36" s="13"/>
      <c r="J36" s="13"/>
    </row>
    <row r="37" spans="1:10" ht="15.75" x14ac:dyDescent="0.25">
      <c r="A37" s="5">
        <v>31</v>
      </c>
      <c r="B37" s="8">
        <v>2190</v>
      </c>
      <c r="C37" s="8">
        <v>968</v>
      </c>
      <c r="D37" s="8">
        <v>1222</v>
      </c>
    </row>
    <row r="38" spans="1:10" ht="15.75" x14ac:dyDescent="0.25">
      <c r="A38" s="5">
        <v>32</v>
      </c>
      <c r="B38" s="8">
        <v>2113</v>
      </c>
      <c r="C38" s="8">
        <v>1041</v>
      </c>
      <c r="D38" s="8">
        <v>1072</v>
      </c>
    </row>
    <row r="39" spans="1:10" ht="15.75" x14ac:dyDescent="0.25">
      <c r="A39" s="5">
        <v>33</v>
      </c>
      <c r="B39" s="8">
        <v>2277</v>
      </c>
      <c r="C39" s="8">
        <v>1025</v>
      </c>
      <c r="D39" s="8">
        <v>1252</v>
      </c>
    </row>
    <row r="40" spans="1:10" ht="15.75" x14ac:dyDescent="0.25">
      <c r="A40" s="5">
        <v>34</v>
      </c>
      <c r="B40" s="8">
        <v>2227</v>
      </c>
      <c r="C40" s="8">
        <v>1038</v>
      </c>
      <c r="D40" s="8">
        <v>1189</v>
      </c>
    </row>
    <row r="41" spans="1:10" ht="15.75" x14ac:dyDescent="0.25">
      <c r="A41" s="5">
        <v>35</v>
      </c>
      <c r="B41" s="8">
        <v>2310</v>
      </c>
      <c r="C41" s="8">
        <v>1069</v>
      </c>
      <c r="D41" s="8">
        <v>1241</v>
      </c>
    </row>
    <row r="42" spans="1:10" ht="15.75" x14ac:dyDescent="0.25">
      <c r="A42" s="5">
        <v>36</v>
      </c>
      <c r="B42" s="8">
        <v>2297</v>
      </c>
      <c r="C42" s="8">
        <v>1100</v>
      </c>
      <c r="D42" s="8">
        <v>1197</v>
      </c>
    </row>
    <row r="43" spans="1:10" ht="15.75" x14ac:dyDescent="0.25">
      <c r="A43" s="5">
        <v>37</v>
      </c>
      <c r="B43" s="8">
        <v>2422</v>
      </c>
      <c r="C43" s="8">
        <v>1171</v>
      </c>
      <c r="D43" s="8">
        <v>1251</v>
      </c>
    </row>
    <row r="44" spans="1:10" ht="15.75" x14ac:dyDescent="0.25">
      <c r="A44" s="5">
        <v>38</v>
      </c>
      <c r="B44" s="8">
        <v>2494</v>
      </c>
      <c r="C44" s="8">
        <v>1171</v>
      </c>
      <c r="D44" s="8">
        <v>1323</v>
      </c>
    </row>
    <row r="45" spans="1:10" ht="15.75" x14ac:dyDescent="0.25">
      <c r="A45" s="5">
        <v>39</v>
      </c>
      <c r="B45" s="8">
        <v>2475</v>
      </c>
      <c r="C45" s="8">
        <v>1145</v>
      </c>
      <c r="D45" s="8">
        <v>1330</v>
      </c>
    </row>
    <row r="46" spans="1:10" ht="15.75" x14ac:dyDescent="0.25">
      <c r="A46" s="5">
        <v>40</v>
      </c>
      <c r="B46" s="8">
        <v>2454</v>
      </c>
      <c r="C46" s="8">
        <v>1173</v>
      </c>
      <c r="D46" s="8">
        <v>1281</v>
      </c>
    </row>
    <row r="47" spans="1:10" ht="15.75" x14ac:dyDescent="0.25">
      <c r="A47" s="5">
        <v>41</v>
      </c>
      <c r="B47" s="8">
        <v>2290</v>
      </c>
      <c r="C47" s="8">
        <v>1082</v>
      </c>
      <c r="D47" s="8">
        <v>1208</v>
      </c>
    </row>
    <row r="48" spans="1:10" ht="15.75" x14ac:dyDescent="0.25">
      <c r="A48" s="5">
        <v>42</v>
      </c>
      <c r="B48" s="8">
        <v>2119</v>
      </c>
      <c r="C48" s="8">
        <v>1044</v>
      </c>
      <c r="D48" s="8">
        <v>1075</v>
      </c>
    </row>
    <row r="49" spans="1:10" ht="15.75" x14ac:dyDescent="0.25">
      <c r="A49" s="5">
        <v>43</v>
      </c>
      <c r="B49" s="8">
        <v>2240</v>
      </c>
      <c r="C49" s="8">
        <v>1130</v>
      </c>
      <c r="D49" s="8">
        <v>1110</v>
      </c>
    </row>
    <row r="50" spans="1:10" ht="15.75" x14ac:dyDescent="0.25">
      <c r="A50" s="5">
        <v>44</v>
      </c>
      <c r="B50" s="8">
        <v>2272</v>
      </c>
      <c r="C50" s="8">
        <v>1101</v>
      </c>
      <c r="D50" s="8">
        <v>1171</v>
      </c>
    </row>
    <row r="51" spans="1:10" ht="15.75" x14ac:dyDescent="0.25">
      <c r="A51" s="5">
        <v>45</v>
      </c>
      <c r="B51" s="8">
        <v>2363</v>
      </c>
      <c r="C51" s="8">
        <v>1249</v>
      </c>
      <c r="D51" s="8">
        <v>1114</v>
      </c>
    </row>
    <row r="52" spans="1:10" ht="15.75" x14ac:dyDescent="0.25">
      <c r="A52" s="5">
        <v>46</v>
      </c>
      <c r="B52" s="8">
        <v>2290</v>
      </c>
      <c r="C52" s="8">
        <v>1045</v>
      </c>
      <c r="D52" s="8">
        <v>1245</v>
      </c>
    </row>
    <row r="53" spans="1:10" ht="15.75" x14ac:dyDescent="0.25">
      <c r="A53" s="5">
        <v>47</v>
      </c>
      <c r="B53" s="8">
        <v>2399</v>
      </c>
      <c r="C53" s="8">
        <v>1226</v>
      </c>
      <c r="D53" s="8">
        <v>1173</v>
      </c>
    </row>
    <row r="54" spans="1:10" ht="15.75" x14ac:dyDescent="0.25">
      <c r="A54" s="5">
        <v>48</v>
      </c>
      <c r="B54" s="8">
        <v>2421</v>
      </c>
      <c r="C54" s="8">
        <v>1191</v>
      </c>
      <c r="D54" s="8">
        <v>1230</v>
      </c>
    </row>
    <row r="55" spans="1:10" ht="15.75" x14ac:dyDescent="0.25">
      <c r="A55" s="5">
        <v>49</v>
      </c>
      <c r="B55" s="8">
        <v>2409</v>
      </c>
      <c r="C55" s="8">
        <v>1209</v>
      </c>
      <c r="D55" s="8">
        <v>1200</v>
      </c>
      <c r="E55" s="13"/>
      <c r="F55" s="13"/>
      <c r="G55" s="13"/>
      <c r="H55" s="13"/>
      <c r="I55" s="13"/>
      <c r="J55" s="13"/>
    </row>
    <row r="56" spans="1:10" ht="15.75" x14ac:dyDescent="0.25">
      <c r="A56" s="5">
        <v>50</v>
      </c>
      <c r="B56" s="8">
        <v>2502</v>
      </c>
      <c r="C56" s="8">
        <v>1262</v>
      </c>
      <c r="D56" s="8">
        <v>1240</v>
      </c>
    </row>
    <row r="57" spans="1:10" ht="15.75" x14ac:dyDescent="0.25">
      <c r="A57" s="5">
        <v>51</v>
      </c>
      <c r="B57" s="8">
        <v>2489</v>
      </c>
      <c r="C57" s="8">
        <v>1238</v>
      </c>
      <c r="D57" s="8">
        <v>1251</v>
      </c>
    </row>
    <row r="58" spans="1:10" ht="15.75" x14ac:dyDescent="0.25">
      <c r="A58" s="5">
        <v>52</v>
      </c>
      <c r="B58" s="8">
        <v>2583</v>
      </c>
      <c r="C58" s="8">
        <v>1310</v>
      </c>
      <c r="D58" s="8">
        <v>1273</v>
      </c>
    </row>
    <row r="59" spans="1:10" ht="15.75" x14ac:dyDescent="0.25">
      <c r="A59" s="5">
        <v>53</v>
      </c>
      <c r="B59" s="8">
        <v>2513</v>
      </c>
      <c r="C59" s="8">
        <v>1257</v>
      </c>
      <c r="D59" s="8">
        <v>1256</v>
      </c>
    </row>
    <row r="60" spans="1:10" ht="15.75" x14ac:dyDescent="0.25">
      <c r="A60" s="5">
        <v>54</v>
      </c>
      <c r="B60" s="8">
        <v>2426</v>
      </c>
      <c r="C60" s="8">
        <v>1211</v>
      </c>
      <c r="D60" s="8">
        <v>1215</v>
      </c>
    </row>
    <row r="61" spans="1:10" ht="15.75" x14ac:dyDescent="0.25">
      <c r="A61" s="5">
        <v>55</v>
      </c>
      <c r="B61" s="8">
        <v>2516</v>
      </c>
      <c r="C61" s="8">
        <v>1219</v>
      </c>
      <c r="D61" s="8">
        <v>1297</v>
      </c>
    </row>
    <row r="62" spans="1:10" ht="15.75" x14ac:dyDescent="0.25">
      <c r="A62" s="5">
        <v>56</v>
      </c>
      <c r="B62" s="8">
        <v>2354</v>
      </c>
      <c r="C62" s="8">
        <v>1155</v>
      </c>
      <c r="D62" s="8">
        <v>1199</v>
      </c>
    </row>
    <row r="63" spans="1:10" ht="15.75" x14ac:dyDescent="0.25">
      <c r="A63" s="5">
        <v>57</v>
      </c>
      <c r="B63" s="8">
        <v>2333</v>
      </c>
      <c r="C63" s="8">
        <v>1182</v>
      </c>
      <c r="D63" s="8">
        <v>1151</v>
      </c>
    </row>
    <row r="64" spans="1:10" ht="15.75" x14ac:dyDescent="0.25">
      <c r="A64" s="5">
        <v>58</v>
      </c>
      <c r="B64" s="8">
        <v>2157</v>
      </c>
      <c r="C64" s="8">
        <v>1094</v>
      </c>
      <c r="D64" s="8">
        <v>1063</v>
      </c>
    </row>
    <row r="65" spans="1:10" ht="15.75" x14ac:dyDescent="0.25">
      <c r="A65" s="5">
        <v>59</v>
      </c>
      <c r="B65" s="8">
        <v>2056</v>
      </c>
      <c r="C65" s="8">
        <v>992</v>
      </c>
      <c r="D65" s="8">
        <v>1064</v>
      </c>
    </row>
    <row r="66" spans="1:10" ht="15.75" x14ac:dyDescent="0.25">
      <c r="A66" s="5">
        <v>60</v>
      </c>
      <c r="B66" s="8">
        <v>2120</v>
      </c>
      <c r="C66" s="8">
        <v>1050</v>
      </c>
      <c r="D66" s="8">
        <v>1070</v>
      </c>
    </row>
    <row r="67" spans="1:10" ht="15.75" x14ac:dyDescent="0.25">
      <c r="A67" s="5">
        <v>61</v>
      </c>
      <c r="B67" s="8">
        <v>1979</v>
      </c>
      <c r="C67" s="8">
        <v>940</v>
      </c>
      <c r="D67" s="8">
        <v>1039</v>
      </c>
    </row>
    <row r="68" spans="1:10" ht="15.75" x14ac:dyDescent="0.25">
      <c r="A68" s="5">
        <v>62</v>
      </c>
      <c r="B68" s="8">
        <v>1928</v>
      </c>
      <c r="C68" s="8">
        <v>998</v>
      </c>
      <c r="D68" s="8">
        <v>930</v>
      </c>
    </row>
    <row r="69" spans="1:10" ht="15.75" x14ac:dyDescent="0.25">
      <c r="A69" s="5">
        <v>63</v>
      </c>
      <c r="B69" s="8">
        <v>1861</v>
      </c>
      <c r="C69" s="8">
        <v>907</v>
      </c>
      <c r="D69" s="8">
        <v>954</v>
      </c>
    </row>
    <row r="70" spans="1:10" ht="15.75" x14ac:dyDescent="0.25">
      <c r="A70" s="5">
        <v>64</v>
      </c>
      <c r="B70" s="8">
        <v>1790</v>
      </c>
      <c r="C70" s="8">
        <v>869</v>
      </c>
      <c r="D70" s="8">
        <v>921</v>
      </c>
    </row>
    <row r="71" spans="1:10" ht="15.75" x14ac:dyDescent="0.25">
      <c r="A71" s="5">
        <v>65</v>
      </c>
      <c r="B71" s="8">
        <v>1725</v>
      </c>
      <c r="C71" s="8">
        <v>826</v>
      </c>
      <c r="D71" s="8">
        <v>899</v>
      </c>
    </row>
    <row r="72" spans="1:10" ht="15.75" x14ac:dyDescent="0.25">
      <c r="A72" s="5">
        <v>66</v>
      </c>
      <c r="B72" s="8">
        <v>1654</v>
      </c>
      <c r="C72" s="8">
        <v>830</v>
      </c>
      <c r="D72" s="8">
        <v>824</v>
      </c>
    </row>
    <row r="73" spans="1:10" ht="15.75" x14ac:dyDescent="0.25">
      <c r="A73" s="5">
        <v>67</v>
      </c>
      <c r="B73" s="8">
        <v>1640</v>
      </c>
      <c r="C73" s="8">
        <v>784</v>
      </c>
      <c r="D73" s="8">
        <v>856</v>
      </c>
    </row>
    <row r="74" spans="1:10" ht="15.75" x14ac:dyDescent="0.25">
      <c r="A74" s="5">
        <v>68</v>
      </c>
      <c r="B74" s="8">
        <v>1619</v>
      </c>
      <c r="C74" s="8">
        <v>761</v>
      </c>
      <c r="D74" s="8">
        <v>858</v>
      </c>
      <c r="E74" s="13"/>
      <c r="F74" s="13"/>
      <c r="G74" s="13"/>
      <c r="H74" s="13"/>
      <c r="I74" s="13"/>
      <c r="J74" s="13"/>
    </row>
    <row r="75" spans="1:10" ht="15.75" x14ac:dyDescent="0.25">
      <c r="A75" s="5">
        <v>69</v>
      </c>
      <c r="B75" s="8">
        <v>1686</v>
      </c>
      <c r="C75" s="8">
        <v>830</v>
      </c>
      <c r="D75" s="8">
        <v>856</v>
      </c>
    </row>
    <row r="76" spans="1:10" ht="15.75" x14ac:dyDescent="0.25">
      <c r="A76" s="5">
        <v>70</v>
      </c>
      <c r="B76" s="8">
        <v>1719</v>
      </c>
      <c r="C76" s="8">
        <v>798</v>
      </c>
      <c r="D76" s="8">
        <v>921</v>
      </c>
    </row>
    <row r="77" spans="1:10" ht="15.75" x14ac:dyDescent="0.25">
      <c r="A77" s="5">
        <v>71</v>
      </c>
      <c r="B77" s="8">
        <v>1872</v>
      </c>
      <c r="C77" s="8">
        <v>966</v>
      </c>
      <c r="D77" s="8">
        <v>906</v>
      </c>
    </row>
    <row r="78" spans="1:10" ht="15.75" x14ac:dyDescent="0.25">
      <c r="A78" s="5">
        <v>72</v>
      </c>
      <c r="B78" s="8">
        <v>1814</v>
      </c>
      <c r="C78" s="8">
        <v>903</v>
      </c>
      <c r="D78" s="8">
        <v>911</v>
      </c>
    </row>
    <row r="79" spans="1:10" ht="15.75" x14ac:dyDescent="0.25">
      <c r="A79" s="5">
        <v>73</v>
      </c>
      <c r="B79" s="8">
        <v>1444</v>
      </c>
      <c r="C79" s="8">
        <v>696</v>
      </c>
      <c r="D79" s="8">
        <v>748</v>
      </c>
    </row>
    <row r="80" spans="1:10" ht="15.75" x14ac:dyDescent="0.25">
      <c r="A80" s="5">
        <v>74</v>
      </c>
      <c r="B80" s="8">
        <v>1338</v>
      </c>
      <c r="C80" s="8">
        <v>595</v>
      </c>
      <c r="D80" s="8">
        <v>743</v>
      </c>
    </row>
    <row r="81" spans="1:4" ht="15.75" x14ac:dyDescent="0.25">
      <c r="A81" s="5">
        <v>75</v>
      </c>
      <c r="B81" s="8">
        <v>1395</v>
      </c>
      <c r="C81" s="8">
        <v>690</v>
      </c>
      <c r="D81" s="8">
        <v>705</v>
      </c>
    </row>
    <row r="82" spans="1:4" ht="15.75" x14ac:dyDescent="0.25">
      <c r="A82" s="5">
        <v>76</v>
      </c>
      <c r="B82" s="8">
        <v>1229</v>
      </c>
      <c r="C82" s="8">
        <v>575</v>
      </c>
      <c r="D82" s="8">
        <v>654</v>
      </c>
    </row>
    <row r="83" spans="1:4" ht="15.75" x14ac:dyDescent="0.25">
      <c r="A83" s="5">
        <v>77</v>
      </c>
      <c r="B83" s="8">
        <v>1047</v>
      </c>
      <c r="C83" s="8">
        <v>490</v>
      </c>
      <c r="D83" s="8">
        <v>557</v>
      </c>
    </row>
    <row r="84" spans="1:4" ht="15.75" x14ac:dyDescent="0.25">
      <c r="A84" s="5">
        <v>78</v>
      </c>
      <c r="B84" s="8">
        <v>937</v>
      </c>
      <c r="C84" s="8">
        <v>454</v>
      </c>
      <c r="D84" s="8">
        <v>483</v>
      </c>
    </row>
    <row r="85" spans="1:4" ht="15.75" x14ac:dyDescent="0.25">
      <c r="A85" s="5">
        <v>79</v>
      </c>
      <c r="B85" s="8">
        <v>965</v>
      </c>
      <c r="C85" s="8">
        <v>430</v>
      </c>
      <c r="D85" s="8">
        <v>535</v>
      </c>
    </row>
    <row r="86" spans="1:4" ht="15.75" x14ac:dyDescent="0.25">
      <c r="A86" s="5">
        <v>80</v>
      </c>
      <c r="B86" s="8">
        <v>935</v>
      </c>
      <c r="C86" s="8">
        <v>447</v>
      </c>
      <c r="D86" s="8">
        <v>488</v>
      </c>
    </row>
    <row r="87" spans="1:4" ht="15.75" x14ac:dyDescent="0.25">
      <c r="A87" s="5">
        <v>81</v>
      </c>
      <c r="B87" s="8">
        <v>937</v>
      </c>
      <c r="C87" s="8">
        <v>439</v>
      </c>
      <c r="D87" s="8">
        <v>498</v>
      </c>
    </row>
    <row r="88" spans="1:4" ht="15.75" x14ac:dyDescent="0.25">
      <c r="A88" s="5">
        <v>82</v>
      </c>
      <c r="B88" s="8">
        <v>864</v>
      </c>
      <c r="C88" s="8">
        <v>387</v>
      </c>
      <c r="D88" s="8">
        <v>477</v>
      </c>
    </row>
    <row r="89" spans="1:4" ht="15.75" x14ac:dyDescent="0.25">
      <c r="A89" s="5">
        <v>83</v>
      </c>
      <c r="B89" s="8">
        <v>790</v>
      </c>
      <c r="C89" s="8">
        <v>323</v>
      </c>
      <c r="D89" s="8">
        <v>467</v>
      </c>
    </row>
    <row r="90" spans="1:4" ht="15.75" x14ac:dyDescent="0.25">
      <c r="A90" s="5">
        <v>84</v>
      </c>
      <c r="B90" s="8">
        <v>800</v>
      </c>
      <c r="C90" s="8">
        <v>319</v>
      </c>
      <c r="D90" s="8">
        <v>481</v>
      </c>
    </row>
    <row r="91" spans="1:4" ht="15.75" x14ac:dyDescent="0.25">
      <c r="A91" s="5">
        <v>85</v>
      </c>
      <c r="B91" s="8">
        <v>668</v>
      </c>
      <c r="C91" s="8">
        <v>270</v>
      </c>
      <c r="D91" s="8">
        <v>398</v>
      </c>
    </row>
    <row r="92" spans="1:4" ht="15.75" x14ac:dyDescent="0.25">
      <c r="A92" s="5">
        <v>86</v>
      </c>
      <c r="B92" s="8">
        <v>606</v>
      </c>
      <c r="C92" s="8">
        <v>235</v>
      </c>
      <c r="D92" s="8">
        <v>371</v>
      </c>
    </row>
    <row r="93" spans="1:4" ht="15.75" x14ac:dyDescent="0.25">
      <c r="A93" s="5">
        <v>87</v>
      </c>
      <c r="B93" s="8">
        <v>552</v>
      </c>
      <c r="C93" s="8">
        <v>217</v>
      </c>
      <c r="D93" s="8">
        <v>335</v>
      </c>
    </row>
    <row r="94" spans="1:4" ht="15.75" x14ac:dyDescent="0.25">
      <c r="A94" s="5">
        <v>88</v>
      </c>
      <c r="B94" s="8">
        <v>505</v>
      </c>
      <c r="C94" s="8">
        <v>203</v>
      </c>
      <c r="D94" s="8">
        <v>302</v>
      </c>
    </row>
    <row r="95" spans="1:4" ht="15.75" x14ac:dyDescent="0.25">
      <c r="A95" s="5">
        <v>89</v>
      </c>
      <c r="B95" s="8">
        <v>477</v>
      </c>
      <c r="C95" s="8">
        <v>160</v>
      </c>
      <c r="D95" s="8">
        <v>317</v>
      </c>
    </row>
    <row r="96" spans="1:4" ht="15.75" x14ac:dyDescent="0.25">
      <c r="A96" s="6" t="s">
        <v>5</v>
      </c>
      <c r="B96" s="8">
        <v>1707</v>
      </c>
      <c r="C96" s="8">
        <v>540</v>
      </c>
      <c r="D96" s="8">
        <v>1167</v>
      </c>
    </row>
    <row r="97" spans="1:4" ht="15.75" x14ac:dyDescent="0.25">
      <c r="A97" s="7"/>
      <c r="B97" s="8"/>
      <c r="C97" s="8"/>
      <c r="D97" s="8"/>
    </row>
    <row r="98" spans="1:4" ht="15.75" x14ac:dyDescent="0.25">
      <c r="A98" s="9" t="s">
        <v>6</v>
      </c>
      <c r="B98" s="10">
        <f>SUM(B6:B96)</f>
        <v>173292</v>
      </c>
      <c r="C98" s="10">
        <f>SUM(C6:C96)</f>
        <v>85221</v>
      </c>
      <c r="D98" s="10">
        <f>SUM(D6:D96)</f>
        <v>88071</v>
      </c>
    </row>
    <row r="99" spans="1:4" ht="15.75" x14ac:dyDescent="0.25">
      <c r="A99" s="11"/>
      <c r="B99" s="11"/>
      <c r="C99" s="11"/>
      <c r="D99" s="11"/>
    </row>
    <row r="100" spans="1:4" x14ac:dyDescent="0.25">
      <c r="A100" s="12" t="s">
        <v>37</v>
      </c>
      <c r="B100" s="12"/>
      <c r="C100" s="12"/>
      <c r="D100" s="1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40" sqref="A40"/>
    </sheetView>
  </sheetViews>
  <sheetFormatPr defaultRowHeight="15" x14ac:dyDescent="0.25"/>
  <cols>
    <col min="1" max="1" width="14.5703125" customWidth="1"/>
    <col min="2" max="2" width="15" customWidth="1"/>
    <col min="3" max="3" width="13.7109375" customWidth="1"/>
    <col min="4" max="4" width="13.42578125" customWidth="1"/>
    <col min="7" max="10" width="4" customWidth="1"/>
    <col min="11" max="84" width="5.5703125" customWidth="1"/>
    <col min="85" max="85" width="11.28515625" bestFit="1" customWidth="1"/>
  </cols>
  <sheetData>
    <row r="1" spans="1:4" ht="18" x14ac:dyDescent="0.25">
      <c r="A1" s="1" t="s">
        <v>36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3" t="s">
        <v>7</v>
      </c>
      <c r="B3" s="3"/>
      <c r="C3" s="3"/>
      <c r="D3" s="3"/>
    </row>
    <row r="4" spans="1:4" ht="15.75" x14ac:dyDescent="0.25">
      <c r="A4" s="3"/>
      <c r="B4" s="3"/>
      <c r="C4" s="3"/>
      <c r="D4" s="3"/>
    </row>
    <row r="5" spans="1:4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4" ht="15.75" x14ac:dyDescent="0.25">
      <c r="A6" s="19" t="s">
        <v>9</v>
      </c>
      <c r="B6" s="8">
        <v>11460</v>
      </c>
      <c r="C6" s="8">
        <v>5923</v>
      </c>
      <c r="D6" s="8">
        <v>5537</v>
      </c>
    </row>
    <row r="7" spans="1:4" ht="15.75" x14ac:dyDescent="0.25">
      <c r="A7" s="19" t="s">
        <v>10</v>
      </c>
      <c r="B7" s="8">
        <v>11877</v>
      </c>
      <c r="C7" s="8">
        <v>6053</v>
      </c>
      <c r="D7" s="8">
        <v>5824</v>
      </c>
    </row>
    <row r="8" spans="1:4" ht="15.75" x14ac:dyDescent="0.25">
      <c r="A8" s="19" t="s">
        <v>11</v>
      </c>
      <c r="B8" s="8">
        <v>11079</v>
      </c>
      <c r="C8" s="8">
        <v>5710</v>
      </c>
      <c r="D8" s="8">
        <v>5369</v>
      </c>
    </row>
    <row r="9" spans="1:4" ht="15.75" x14ac:dyDescent="0.25">
      <c r="A9" s="19" t="s">
        <v>12</v>
      </c>
      <c r="B9" s="8">
        <v>9878</v>
      </c>
      <c r="C9" s="8">
        <v>5193</v>
      </c>
      <c r="D9" s="8">
        <v>4685</v>
      </c>
    </row>
    <row r="10" spans="1:4" ht="15.75" x14ac:dyDescent="0.25">
      <c r="A10" s="19" t="s">
        <v>13</v>
      </c>
      <c r="B10" s="8">
        <v>8635</v>
      </c>
      <c r="C10" s="8">
        <v>4521</v>
      </c>
      <c r="D10" s="8">
        <v>4114</v>
      </c>
    </row>
    <row r="11" spans="1:4" ht="15.75" x14ac:dyDescent="0.25">
      <c r="A11" s="19" t="s">
        <v>14</v>
      </c>
      <c r="B11" s="8">
        <v>9807</v>
      </c>
      <c r="C11" s="8">
        <v>4841</v>
      </c>
      <c r="D11" s="8">
        <v>4966</v>
      </c>
    </row>
    <row r="12" spans="1:4" ht="15.75" x14ac:dyDescent="0.25">
      <c r="A12" s="19" t="s">
        <v>15</v>
      </c>
      <c r="B12" s="8">
        <v>10769</v>
      </c>
      <c r="C12" s="8">
        <v>5022</v>
      </c>
      <c r="D12" s="8">
        <v>5747</v>
      </c>
    </row>
    <row r="13" spans="1:4" ht="15.75" x14ac:dyDescent="0.25">
      <c r="A13" s="19" t="s">
        <v>16</v>
      </c>
      <c r="B13" s="8">
        <v>11998</v>
      </c>
      <c r="C13" s="8">
        <v>5656</v>
      </c>
      <c r="D13" s="8">
        <v>6342</v>
      </c>
    </row>
    <row r="14" spans="1:4" ht="15.75" x14ac:dyDescent="0.25">
      <c r="A14" s="19" t="s">
        <v>17</v>
      </c>
      <c r="B14" s="8">
        <v>11375</v>
      </c>
      <c r="C14" s="8">
        <v>5530</v>
      </c>
      <c r="D14" s="8">
        <v>5845</v>
      </c>
    </row>
    <row r="15" spans="1:4" ht="15.75" x14ac:dyDescent="0.25">
      <c r="A15" s="19" t="s">
        <v>18</v>
      </c>
      <c r="B15" s="8">
        <v>11882</v>
      </c>
      <c r="C15" s="8">
        <v>5920</v>
      </c>
      <c r="D15" s="8">
        <v>5962</v>
      </c>
    </row>
    <row r="16" spans="1:4" ht="15.75" x14ac:dyDescent="0.25">
      <c r="A16" s="19" t="s">
        <v>19</v>
      </c>
      <c r="B16" s="8">
        <v>12513</v>
      </c>
      <c r="C16" s="8">
        <v>6278</v>
      </c>
      <c r="D16" s="8">
        <v>6235</v>
      </c>
    </row>
    <row r="17" spans="1:4" ht="15.75" x14ac:dyDescent="0.25">
      <c r="A17" s="19" t="s">
        <v>20</v>
      </c>
      <c r="B17" s="8">
        <v>11416</v>
      </c>
      <c r="C17" s="8">
        <v>5642</v>
      </c>
      <c r="D17" s="8">
        <v>5774</v>
      </c>
    </row>
    <row r="18" spans="1:4" ht="15.75" x14ac:dyDescent="0.25">
      <c r="A18" s="19" t="s">
        <v>21</v>
      </c>
      <c r="B18" s="8">
        <v>9678</v>
      </c>
      <c r="C18" s="8">
        <v>4764</v>
      </c>
      <c r="D18" s="8">
        <v>4914</v>
      </c>
    </row>
    <row r="19" spans="1:4" ht="15.75" x14ac:dyDescent="0.25">
      <c r="A19" s="19" t="s">
        <v>22</v>
      </c>
      <c r="B19" s="8">
        <v>8324</v>
      </c>
      <c r="C19" s="8">
        <v>4031</v>
      </c>
      <c r="D19" s="8">
        <v>4293</v>
      </c>
    </row>
    <row r="20" spans="1:4" ht="15.75" x14ac:dyDescent="0.25">
      <c r="A20" s="19" t="s">
        <v>23</v>
      </c>
      <c r="B20" s="8">
        <v>8187</v>
      </c>
      <c r="C20" s="8">
        <v>3958</v>
      </c>
      <c r="D20" s="8">
        <v>4229</v>
      </c>
    </row>
    <row r="21" spans="1:4" ht="15.75" x14ac:dyDescent="0.25">
      <c r="A21" s="19" t="s">
        <v>24</v>
      </c>
      <c r="B21" s="8">
        <v>5573</v>
      </c>
      <c r="C21" s="8">
        <v>2639</v>
      </c>
      <c r="D21" s="8">
        <v>2934</v>
      </c>
    </row>
    <row r="22" spans="1:4" ht="15.75" x14ac:dyDescent="0.25">
      <c r="A22" s="19" t="s">
        <v>25</v>
      </c>
      <c r="B22" s="8">
        <v>4326</v>
      </c>
      <c r="C22" s="8">
        <v>1915</v>
      </c>
      <c r="D22" s="8">
        <v>2411</v>
      </c>
    </row>
    <row r="23" spans="1:4" ht="15.75" x14ac:dyDescent="0.25">
      <c r="A23" s="19" t="s">
        <v>26</v>
      </c>
      <c r="B23" s="8">
        <v>2808</v>
      </c>
      <c r="C23" s="8">
        <v>1085</v>
      </c>
      <c r="D23" s="8">
        <v>1723</v>
      </c>
    </row>
    <row r="24" spans="1:4" ht="15.75" x14ac:dyDescent="0.25">
      <c r="A24" s="19" t="s">
        <v>27</v>
      </c>
      <c r="B24" s="8">
        <v>1707</v>
      </c>
      <c r="C24" s="8">
        <v>540</v>
      </c>
      <c r="D24" s="8">
        <v>1167</v>
      </c>
    </row>
    <row r="25" spans="1:4" ht="15.75" x14ac:dyDescent="0.25">
      <c r="A25" s="3" t="s">
        <v>28</v>
      </c>
      <c r="B25" s="21">
        <f>SUM(B6:B24)</f>
        <v>173292</v>
      </c>
      <c r="C25" s="21">
        <f t="shared" ref="C25:D25" si="0">SUM(C6:C24)</f>
        <v>85221</v>
      </c>
      <c r="D25" s="21">
        <f t="shared" si="0"/>
        <v>88071</v>
      </c>
    </row>
    <row r="26" spans="1:4" ht="15.75" x14ac:dyDescent="0.25">
      <c r="A26" s="16"/>
      <c r="B26" s="17"/>
      <c r="C26" s="17"/>
      <c r="D26" s="17"/>
    </row>
    <row r="27" spans="1:4" ht="15.75" x14ac:dyDescent="0.25">
      <c r="A27" s="16"/>
      <c r="B27" s="17"/>
      <c r="C27" s="17"/>
      <c r="D27" s="17"/>
    </row>
    <row r="28" spans="1:4" ht="18" x14ac:dyDescent="0.25">
      <c r="A28" s="33" t="s">
        <v>29</v>
      </c>
      <c r="B28" s="33"/>
      <c r="C28" s="33"/>
      <c r="D28" s="33"/>
    </row>
    <row r="29" spans="1:4" ht="15.75" x14ac:dyDescent="0.25">
      <c r="A29" s="16"/>
      <c r="B29" s="17"/>
      <c r="C29" s="17"/>
      <c r="D29" s="17"/>
    </row>
    <row r="30" spans="1:4" ht="15.75" x14ac:dyDescent="0.25">
      <c r="A30" s="16" t="s">
        <v>30</v>
      </c>
      <c r="B30" s="15">
        <v>36535</v>
      </c>
      <c r="C30" s="15">
        <v>18807</v>
      </c>
      <c r="D30" s="15">
        <v>17728</v>
      </c>
    </row>
    <row r="31" spans="1:4" ht="15.75" x14ac:dyDescent="0.25">
      <c r="A31" s="16" t="s">
        <v>31</v>
      </c>
      <c r="B31" s="15">
        <v>105832</v>
      </c>
      <c r="C31" s="15">
        <v>52246</v>
      </c>
      <c r="D31" s="15">
        <v>53586</v>
      </c>
    </row>
    <row r="32" spans="1:4" ht="15.75" x14ac:dyDescent="0.25">
      <c r="A32" s="16" t="s">
        <v>32</v>
      </c>
      <c r="B32" s="15">
        <v>30925</v>
      </c>
      <c r="C32" s="15">
        <v>14168</v>
      </c>
      <c r="D32" s="15">
        <v>16757</v>
      </c>
    </row>
    <row r="33" spans="1:4" ht="15.75" x14ac:dyDescent="0.25">
      <c r="A33" s="16"/>
      <c r="B33" s="22"/>
      <c r="C33" s="22"/>
      <c r="D33" s="22"/>
    </row>
    <row r="34" spans="1:4" ht="15.75" x14ac:dyDescent="0.25">
      <c r="A34" s="16" t="s">
        <v>33</v>
      </c>
      <c r="B34" s="15">
        <v>44294</v>
      </c>
      <c r="C34" s="15">
        <v>22879</v>
      </c>
      <c r="D34" s="15">
        <v>21415</v>
      </c>
    </row>
    <row r="35" spans="1:4" ht="15.75" x14ac:dyDescent="0.25">
      <c r="A35" s="16" t="s">
        <v>34</v>
      </c>
      <c r="B35" s="15">
        <v>4515</v>
      </c>
      <c r="C35" s="15">
        <v>1625</v>
      </c>
      <c r="D35" s="15">
        <v>2890</v>
      </c>
    </row>
    <row r="36" spans="1:4" ht="15.75" x14ac:dyDescent="0.25">
      <c r="A36" s="14"/>
      <c r="B36" s="11"/>
      <c r="C36" s="11"/>
      <c r="D36" s="11"/>
    </row>
    <row r="37" spans="1:4" ht="15.75" x14ac:dyDescent="0.25">
      <c r="A37" s="12"/>
      <c r="B37" s="11"/>
      <c r="C37" s="11"/>
      <c r="D37" s="11"/>
    </row>
    <row r="38" spans="1:4" ht="15.75" x14ac:dyDescent="0.25">
      <c r="A38" s="12" t="s">
        <v>37</v>
      </c>
      <c r="B38" s="11"/>
      <c r="C38" s="11"/>
      <c r="D38" s="11"/>
    </row>
  </sheetData>
  <mergeCells count="1">
    <mergeCell ref="A28:D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44" sqref="A44"/>
    </sheetView>
  </sheetViews>
  <sheetFormatPr defaultRowHeight="15" x14ac:dyDescent="0.25"/>
  <cols>
    <col min="1" max="1" width="14.5703125" customWidth="1"/>
    <col min="2" max="2" width="14" customWidth="1"/>
    <col min="3" max="3" width="12.85546875" customWidth="1"/>
    <col min="4" max="4" width="13.28515625" customWidth="1"/>
    <col min="7" max="7" width="11" bestFit="1" customWidth="1"/>
    <col min="8" max="9" width="9.7109375" bestFit="1" customWidth="1"/>
  </cols>
  <sheetData>
    <row r="1" spans="1:6" ht="18" x14ac:dyDescent="0.25">
      <c r="A1" s="1" t="s">
        <v>36</v>
      </c>
      <c r="B1" s="1"/>
      <c r="C1" s="1"/>
      <c r="D1" s="1"/>
    </row>
    <row r="2" spans="1:6" ht="15.75" x14ac:dyDescent="0.25">
      <c r="A2" s="2"/>
      <c r="B2" s="2"/>
      <c r="C2" s="2"/>
      <c r="D2" s="2"/>
    </row>
    <row r="3" spans="1:6" ht="15.75" x14ac:dyDescent="0.25">
      <c r="A3" s="3" t="s">
        <v>35</v>
      </c>
      <c r="B3" s="3"/>
      <c r="C3" s="3"/>
      <c r="D3" s="3"/>
    </row>
    <row r="4" spans="1:6" ht="15.75" x14ac:dyDescent="0.25">
      <c r="A4" s="3"/>
      <c r="B4" s="3"/>
      <c r="C4" s="3"/>
      <c r="D4" s="3"/>
    </row>
    <row r="5" spans="1:6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6" ht="15.75" x14ac:dyDescent="0.25">
      <c r="A6" s="19" t="s">
        <v>9</v>
      </c>
      <c r="B6" s="8">
        <v>11460</v>
      </c>
      <c r="C6" s="8">
        <v>5920</v>
      </c>
      <c r="D6" s="8">
        <v>5540</v>
      </c>
      <c r="F6" s="8"/>
    </row>
    <row r="7" spans="1:6" ht="15.75" x14ac:dyDescent="0.25">
      <c r="A7" s="19" t="s">
        <v>10</v>
      </c>
      <c r="B7" s="8">
        <v>11880</v>
      </c>
      <c r="C7" s="8">
        <v>6050</v>
      </c>
      <c r="D7" s="8">
        <v>5820</v>
      </c>
      <c r="F7" s="8"/>
    </row>
    <row r="8" spans="1:6" ht="15.75" x14ac:dyDescent="0.25">
      <c r="A8" s="19" t="s">
        <v>11</v>
      </c>
      <c r="B8" s="8">
        <v>11080</v>
      </c>
      <c r="C8" s="8">
        <v>5710</v>
      </c>
      <c r="D8" s="8">
        <v>5370</v>
      </c>
      <c r="F8" s="8"/>
    </row>
    <row r="9" spans="1:6" ht="15.75" x14ac:dyDescent="0.25">
      <c r="A9" s="19" t="s">
        <v>12</v>
      </c>
      <c r="B9" s="8">
        <v>9880</v>
      </c>
      <c r="C9" s="8">
        <v>5190</v>
      </c>
      <c r="D9" s="8">
        <v>4690</v>
      </c>
      <c r="F9" s="8"/>
    </row>
    <row r="10" spans="1:6" ht="15.75" x14ac:dyDescent="0.25">
      <c r="A10" s="19" t="s">
        <v>13</v>
      </c>
      <c r="B10" s="8">
        <v>8640</v>
      </c>
      <c r="C10" s="8">
        <v>4520</v>
      </c>
      <c r="D10" s="8">
        <v>4110</v>
      </c>
      <c r="F10" s="8"/>
    </row>
    <row r="11" spans="1:6" ht="15.75" x14ac:dyDescent="0.25">
      <c r="A11" s="19" t="s">
        <v>14</v>
      </c>
      <c r="B11" s="8">
        <v>9810</v>
      </c>
      <c r="C11" s="8">
        <v>4840</v>
      </c>
      <c r="D11" s="8">
        <v>4970</v>
      </c>
      <c r="F11" s="8"/>
    </row>
    <row r="12" spans="1:6" ht="15.75" x14ac:dyDescent="0.25">
      <c r="A12" s="19" t="s">
        <v>15</v>
      </c>
      <c r="B12" s="8">
        <v>10770</v>
      </c>
      <c r="C12" s="8">
        <v>5020</v>
      </c>
      <c r="D12" s="8">
        <v>5750</v>
      </c>
      <c r="F12" s="8"/>
    </row>
    <row r="13" spans="1:6" ht="15.75" x14ac:dyDescent="0.25">
      <c r="A13" s="19" t="s">
        <v>16</v>
      </c>
      <c r="B13" s="8">
        <v>12000</v>
      </c>
      <c r="C13" s="8">
        <v>5660</v>
      </c>
      <c r="D13" s="8">
        <v>6340</v>
      </c>
      <c r="F13" s="8"/>
    </row>
    <row r="14" spans="1:6" ht="15.75" x14ac:dyDescent="0.25">
      <c r="A14" s="19" t="s">
        <v>17</v>
      </c>
      <c r="B14" s="8">
        <v>11380</v>
      </c>
      <c r="C14" s="8">
        <v>5530</v>
      </c>
      <c r="D14" s="8">
        <v>5850</v>
      </c>
      <c r="F14" s="8"/>
    </row>
    <row r="15" spans="1:6" ht="15.75" x14ac:dyDescent="0.25">
      <c r="A15" s="19" t="s">
        <v>18</v>
      </c>
      <c r="B15" s="8">
        <v>11880</v>
      </c>
      <c r="C15" s="8">
        <v>5920</v>
      </c>
      <c r="D15" s="8">
        <v>5960</v>
      </c>
      <c r="F15" s="8"/>
    </row>
    <row r="16" spans="1:6" ht="15.75" x14ac:dyDescent="0.25">
      <c r="A16" s="19" t="s">
        <v>19</v>
      </c>
      <c r="B16" s="8">
        <v>12510</v>
      </c>
      <c r="C16" s="8">
        <v>6280</v>
      </c>
      <c r="D16" s="8">
        <v>6240</v>
      </c>
      <c r="F16" s="8"/>
    </row>
    <row r="17" spans="1:9" ht="15.75" x14ac:dyDescent="0.25">
      <c r="A17" s="19" t="s">
        <v>20</v>
      </c>
      <c r="B17" s="8">
        <v>11420</v>
      </c>
      <c r="C17" s="8">
        <v>5640</v>
      </c>
      <c r="D17" s="8">
        <v>5770</v>
      </c>
      <c r="F17" s="8"/>
    </row>
    <row r="18" spans="1:9" ht="15.75" x14ac:dyDescent="0.25">
      <c r="A18" s="19" t="s">
        <v>21</v>
      </c>
      <c r="B18" s="8">
        <v>9680</v>
      </c>
      <c r="C18" s="8">
        <v>4760</v>
      </c>
      <c r="D18" s="8">
        <v>4910</v>
      </c>
      <c r="F18" s="8"/>
    </row>
    <row r="19" spans="1:9" ht="15.75" x14ac:dyDescent="0.25">
      <c r="A19" s="19" t="s">
        <v>22</v>
      </c>
      <c r="B19" s="8">
        <v>8320</v>
      </c>
      <c r="C19" s="8">
        <v>4030</v>
      </c>
      <c r="D19" s="8">
        <v>4290</v>
      </c>
      <c r="F19" s="8"/>
    </row>
    <row r="20" spans="1:9" ht="15.75" x14ac:dyDescent="0.25">
      <c r="A20" s="19" t="s">
        <v>23</v>
      </c>
      <c r="B20" s="8">
        <v>8190</v>
      </c>
      <c r="C20" s="8">
        <v>3960</v>
      </c>
      <c r="D20" s="8">
        <v>4230</v>
      </c>
      <c r="F20" s="8"/>
    </row>
    <row r="21" spans="1:9" ht="15.75" x14ac:dyDescent="0.25">
      <c r="A21" s="19" t="s">
        <v>24</v>
      </c>
      <c r="B21" s="8">
        <v>5570</v>
      </c>
      <c r="C21" s="8">
        <v>2640</v>
      </c>
      <c r="D21" s="8">
        <v>2930</v>
      </c>
      <c r="F21" s="8"/>
    </row>
    <row r="22" spans="1:9" ht="15.75" x14ac:dyDescent="0.25">
      <c r="A22" s="19" t="s">
        <v>25</v>
      </c>
      <c r="B22" s="8">
        <v>4330</v>
      </c>
      <c r="C22" s="8">
        <v>1920</v>
      </c>
      <c r="D22" s="8">
        <v>2410</v>
      </c>
      <c r="F22" s="8"/>
    </row>
    <row r="23" spans="1:9" ht="15.75" x14ac:dyDescent="0.25">
      <c r="A23" s="19" t="s">
        <v>26</v>
      </c>
      <c r="B23" s="8">
        <v>2810</v>
      </c>
      <c r="C23" s="8">
        <v>1090</v>
      </c>
      <c r="D23" s="8">
        <v>1720</v>
      </c>
      <c r="F23" s="8"/>
    </row>
    <row r="24" spans="1:9" ht="15.75" x14ac:dyDescent="0.25">
      <c r="A24" s="19" t="s">
        <v>27</v>
      </c>
      <c r="B24" s="8">
        <v>1710</v>
      </c>
      <c r="C24" s="8">
        <v>540</v>
      </c>
      <c r="D24" s="8">
        <v>1170</v>
      </c>
      <c r="F24" s="8"/>
    </row>
    <row r="25" spans="1:9" ht="15.75" x14ac:dyDescent="0.25">
      <c r="A25" s="3" t="s">
        <v>28</v>
      </c>
      <c r="B25" s="21">
        <v>173292</v>
      </c>
      <c r="C25" s="21">
        <v>85221</v>
      </c>
      <c r="D25" s="21">
        <v>88071</v>
      </c>
      <c r="F25" s="21"/>
    </row>
    <row r="26" spans="1:9" ht="15.75" x14ac:dyDescent="0.25">
      <c r="A26" s="16"/>
      <c r="B26" s="17"/>
      <c r="C26" s="17"/>
      <c r="D26" s="17"/>
      <c r="F26" s="16"/>
      <c r="G26" s="17"/>
      <c r="H26" s="17"/>
      <c r="I26" s="17"/>
    </row>
    <row r="27" spans="1:9" ht="15.75" x14ac:dyDescent="0.25">
      <c r="A27" s="16"/>
      <c r="B27" s="17"/>
      <c r="C27" s="17"/>
      <c r="D27" s="17"/>
      <c r="F27" s="16"/>
      <c r="G27" s="17"/>
      <c r="H27" s="17"/>
      <c r="I27" s="17"/>
    </row>
    <row r="28" spans="1:9" ht="18" x14ac:dyDescent="0.25">
      <c r="A28" s="33" t="s">
        <v>29</v>
      </c>
      <c r="B28" s="33"/>
      <c r="C28" s="33"/>
      <c r="D28" s="33"/>
      <c r="F28" s="33"/>
      <c r="G28" s="33"/>
      <c r="H28" s="33"/>
      <c r="I28" s="33"/>
    </row>
    <row r="29" spans="1:9" ht="15.75" x14ac:dyDescent="0.25">
      <c r="A29" s="16"/>
      <c r="B29" s="17"/>
      <c r="C29" s="17"/>
      <c r="D29" s="17"/>
      <c r="F29" s="16"/>
      <c r="G29" s="17"/>
      <c r="H29" s="17"/>
      <c r="I29" s="17"/>
    </row>
    <row r="30" spans="1:9" ht="15.75" x14ac:dyDescent="0.25">
      <c r="A30" s="16" t="s">
        <v>30</v>
      </c>
      <c r="B30" s="15">
        <v>36540</v>
      </c>
      <c r="C30" s="15">
        <v>18810</v>
      </c>
      <c r="D30" s="15">
        <v>17730</v>
      </c>
      <c r="F30" s="16"/>
      <c r="G30" s="15"/>
      <c r="H30" s="15"/>
      <c r="I30" s="15"/>
    </row>
    <row r="31" spans="1:9" ht="15.75" x14ac:dyDescent="0.25">
      <c r="A31" s="16" t="s">
        <v>31</v>
      </c>
      <c r="B31" s="15">
        <v>105830</v>
      </c>
      <c r="C31" s="15">
        <v>52250</v>
      </c>
      <c r="D31" s="15">
        <v>53590</v>
      </c>
      <c r="F31" s="16"/>
      <c r="G31" s="15"/>
      <c r="H31" s="15"/>
      <c r="I31" s="15"/>
    </row>
    <row r="32" spans="1:9" ht="15.75" x14ac:dyDescent="0.25">
      <c r="A32" s="16" t="s">
        <v>32</v>
      </c>
      <c r="B32" s="15">
        <v>30930</v>
      </c>
      <c r="C32" s="15">
        <v>14170</v>
      </c>
      <c r="D32" s="15">
        <v>16760</v>
      </c>
      <c r="F32" s="16"/>
      <c r="G32" s="15"/>
      <c r="H32" s="15"/>
      <c r="I32" s="15"/>
    </row>
    <row r="33" spans="1:9" ht="15.75" x14ac:dyDescent="0.25">
      <c r="A33" s="16"/>
      <c r="B33" s="18"/>
      <c r="C33" s="18"/>
      <c r="D33" s="18"/>
      <c r="F33" s="16"/>
      <c r="G33" s="22"/>
      <c r="H33" s="22"/>
      <c r="I33" s="22"/>
    </row>
    <row r="34" spans="1:9" ht="15.75" x14ac:dyDescent="0.25">
      <c r="A34" s="16" t="s">
        <v>33</v>
      </c>
      <c r="B34" s="15">
        <v>44300</v>
      </c>
      <c r="C34" s="15">
        <v>22880</v>
      </c>
      <c r="D34" s="15">
        <v>21420</v>
      </c>
      <c r="F34" s="16"/>
      <c r="G34" s="15"/>
      <c r="H34" s="15"/>
      <c r="I34" s="15"/>
    </row>
    <row r="35" spans="1:9" ht="15.75" x14ac:dyDescent="0.25">
      <c r="A35" s="16" t="s">
        <v>34</v>
      </c>
      <c r="B35" s="15">
        <v>4520</v>
      </c>
      <c r="C35" s="15">
        <v>1630</v>
      </c>
      <c r="D35" s="15">
        <v>2890</v>
      </c>
      <c r="F35" s="16"/>
      <c r="G35" s="15"/>
      <c r="H35" s="15"/>
      <c r="I35" s="15"/>
    </row>
    <row r="36" spans="1:9" ht="15.75" x14ac:dyDescent="0.25">
      <c r="A36" s="14"/>
      <c r="B36" s="11"/>
      <c r="C36" s="11"/>
      <c r="D36" s="11"/>
      <c r="G36" s="20"/>
      <c r="H36" s="20"/>
      <c r="I36" s="20"/>
    </row>
    <row r="37" spans="1:9" ht="15.75" x14ac:dyDescent="0.25">
      <c r="A37" s="12"/>
      <c r="B37" s="11"/>
      <c r="C37" s="11"/>
      <c r="D37" s="11"/>
    </row>
    <row r="38" spans="1:9" ht="15.75" x14ac:dyDescent="0.25">
      <c r="A38" s="12" t="s">
        <v>37</v>
      </c>
      <c r="B38" s="11"/>
      <c r="C38" s="11"/>
      <c r="D38" s="11"/>
    </row>
  </sheetData>
  <mergeCells count="2">
    <mergeCell ref="A28:D28"/>
    <mergeCell ref="F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3" sqref="A22:A23"/>
    </sheetView>
  </sheetViews>
  <sheetFormatPr defaultRowHeight="15" x14ac:dyDescent="0.25"/>
  <cols>
    <col min="1" max="1" width="25.42578125" customWidth="1"/>
    <col min="2" max="3" width="15.42578125" customWidth="1"/>
    <col min="4" max="4" width="11.85546875" bestFit="1" customWidth="1"/>
  </cols>
  <sheetData>
    <row r="1" spans="1:4" ht="18.75" x14ac:dyDescent="0.3">
      <c r="A1" s="23" t="s">
        <v>45</v>
      </c>
      <c r="B1" s="23"/>
      <c r="C1" s="23"/>
      <c r="D1" s="23"/>
    </row>
    <row r="2" spans="1:4" ht="18.75" x14ac:dyDescent="0.3">
      <c r="A2" s="23"/>
      <c r="B2" s="23"/>
      <c r="C2" s="23"/>
      <c r="D2" s="23"/>
    </row>
    <row r="3" spans="1:4" ht="18.75" x14ac:dyDescent="0.3">
      <c r="A3" s="24" t="s">
        <v>38</v>
      </c>
      <c r="B3" s="24">
        <v>2019</v>
      </c>
      <c r="C3" s="24">
        <v>2018</v>
      </c>
      <c r="D3" s="24" t="s">
        <v>39</v>
      </c>
    </row>
    <row r="4" spans="1:4" ht="18.75" x14ac:dyDescent="0.3">
      <c r="A4" s="25" t="s">
        <v>40</v>
      </c>
      <c r="B4" s="30">
        <v>40689</v>
      </c>
      <c r="C4" s="26">
        <v>40088</v>
      </c>
      <c r="D4" s="27">
        <f>(B4-C4)/C4</f>
        <v>1.4992017561364998E-2</v>
      </c>
    </row>
    <row r="5" spans="1:4" ht="18.75" x14ac:dyDescent="0.3">
      <c r="A5" s="28" t="s">
        <v>41</v>
      </c>
      <c r="B5" s="30">
        <v>17352</v>
      </c>
      <c r="C5" s="26">
        <v>16873</v>
      </c>
      <c r="D5" s="27">
        <f t="shared" ref="D5:D8" si="0">(B5-C5)/C5</f>
        <v>2.8388549754044923E-2</v>
      </c>
    </row>
    <row r="6" spans="1:4" ht="18.75" x14ac:dyDescent="0.3">
      <c r="A6" s="24" t="s">
        <v>42</v>
      </c>
      <c r="B6" s="26">
        <v>132603</v>
      </c>
      <c r="C6" s="26">
        <v>131535</v>
      </c>
      <c r="D6" s="27">
        <f t="shared" si="0"/>
        <v>8.1195119169802706E-3</v>
      </c>
    </row>
    <row r="7" spans="1:4" ht="18.75" x14ac:dyDescent="0.3">
      <c r="A7" s="24" t="s">
        <v>43</v>
      </c>
      <c r="B7" s="26">
        <v>101678</v>
      </c>
      <c r="C7" s="26">
        <v>101306</v>
      </c>
      <c r="D7" s="27">
        <f t="shared" si="0"/>
        <v>3.6720431168933724E-3</v>
      </c>
    </row>
    <row r="8" spans="1:4" ht="18.75" x14ac:dyDescent="0.3">
      <c r="A8" s="24" t="s">
        <v>32</v>
      </c>
      <c r="B8" s="26">
        <v>30925</v>
      </c>
      <c r="C8" s="26">
        <v>30229</v>
      </c>
      <c r="D8" s="27">
        <f t="shared" si="0"/>
        <v>2.3024248238446524E-2</v>
      </c>
    </row>
    <row r="9" spans="1:4" ht="18.75" x14ac:dyDescent="0.3">
      <c r="A9" s="24" t="s">
        <v>44</v>
      </c>
      <c r="B9" s="26">
        <v>173292</v>
      </c>
      <c r="C9" s="26">
        <v>171623</v>
      </c>
      <c r="D9" s="27">
        <f>(B9-C9)/C9</f>
        <v>9.7248037850404673E-3</v>
      </c>
    </row>
    <row r="10" spans="1:4" ht="18.75" x14ac:dyDescent="0.3">
      <c r="A10" s="23"/>
      <c r="B10" s="23"/>
      <c r="C10" s="23"/>
      <c r="D10" s="23"/>
    </row>
    <row r="11" spans="1:4" ht="18.75" x14ac:dyDescent="0.3">
      <c r="A11" s="29" t="s">
        <v>46</v>
      </c>
      <c r="B11" s="23"/>
      <c r="C11" s="23"/>
      <c r="D11" s="23"/>
    </row>
    <row r="12" spans="1:4" x14ac:dyDescent="0.25">
      <c r="A12" s="31" t="s">
        <v>47</v>
      </c>
    </row>
  </sheetData>
  <hyperlinks>
    <hyperlink ref="A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Year</vt:lpstr>
      <vt:lpstr>Groups (Unrounded)</vt:lpstr>
      <vt:lpstr>Groups (Rounded)</vt:lpstr>
      <vt:lpstr>Summary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Murphy</dc:creator>
  <cp:lastModifiedBy>Jashpal Mann</cp:lastModifiedBy>
  <dcterms:created xsi:type="dcterms:W3CDTF">2017-06-22T08:34:56Z</dcterms:created>
  <dcterms:modified xsi:type="dcterms:W3CDTF">2020-06-26T13:14:33Z</dcterms:modified>
</cp:coreProperties>
</file>